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60" activeTab="0"/>
  </bookViews>
  <sheets>
    <sheet name="1분기 -목적사업업무추진비" sheetId="1" r:id="rId1"/>
    <sheet name="1분기 -일반업무추진비" sheetId="2" r:id="rId2"/>
  </sheets>
  <definedNames>
    <definedName name="_xlnm.Print_Area" localSheetId="1">'1분기 -일반업무추진비'!$A$1:$G$26</definedName>
  </definedNames>
  <calcPr fullCalcOnLoad="1"/>
</workbook>
</file>

<file path=xl/sharedStrings.xml><?xml version="1.0" encoding="utf-8"?>
<sst xmlns="http://schemas.openxmlformats.org/spreadsheetml/2006/main" count="145" uniqueCount="90">
  <si>
    <t>학교장 외 19명</t>
  </si>
  <si>
    <t>시흥매화초 교직원 전체</t>
  </si>
  <si>
    <t>학교운영위원회 위원 12명</t>
  </si>
  <si>
    <t>내빈접대물품(커피 등) 구입</t>
  </si>
  <si>
    <t>시흥매화초등학교 내외빈</t>
  </si>
  <si>
    <t>해모수</t>
  </si>
  <si>
    <t>담원</t>
  </si>
  <si>
    <t>소풍</t>
  </si>
  <si>
    <t>지급액</t>
  </si>
  <si>
    <t>합 계</t>
  </si>
  <si>
    <t>지마켓</t>
  </si>
  <si>
    <t>비고</t>
  </si>
  <si>
    <t>일자</t>
  </si>
  <si>
    <t>기관명</t>
  </si>
  <si>
    <t>소담 수제비칼국수</t>
  </si>
  <si>
    <t>(단위 : 원)</t>
  </si>
  <si>
    <t>시흥매화초등학교</t>
  </si>
  <si>
    <t>장소 (사용처)</t>
  </si>
  <si>
    <t>학교장 외 15명</t>
  </si>
  <si>
    <t>집행대상</t>
  </si>
  <si>
    <t>집행내역</t>
  </si>
  <si>
    <t>교직원 조의금</t>
  </si>
  <si>
    <t>학부모대의원회 물품(녹차 외 1종) 구입</t>
  </si>
  <si>
    <t>은행동 우리농산물</t>
  </si>
  <si>
    <t>교직원 생일기념 간식 구입</t>
  </si>
  <si>
    <t>매화할인마트</t>
  </si>
  <si>
    <t>교직원 변**</t>
  </si>
  <si>
    <t>현쓰커피</t>
  </si>
  <si>
    <t>운동회 관련 학부모회 물품(커피 외 1종) 구입</t>
  </si>
  <si>
    <t>진로마트</t>
  </si>
  <si>
    <t>2023-04-12</t>
  </si>
  <si>
    <t>2023-03-09</t>
  </si>
  <si>
    <t>학교운영위원회 간담회</t>
  </si>
  <si>
    <t>학교장 외 8명</t>
  </si>
  <si>
    <t>2023-03-17</t>
  </si>
  <si>
    <t>학교장 외 9명</t>
  </si>
  <si>
    <t>2023-04-19</t>
  </si>
  <si>
    <t>광명예지원장례식장</t>
  </si>
  <si>
    <t>2023-03-29</t>
  </si>
  <si>
    <t>당근댁감자탕</t>
  </si>
  <si>
    <t>단체별 학부모회 임원 간담회 간식비</t>
  </si>
  <si>
    <t>1회 통합사례회의 간식비</t>
  </si>
  <si>
    <t>3월 기획위원회 간담회</t>
  </si>
  <si>
    <t>1분기 교육공무직원 간담회</t>
  </si>
  <si>
    <t>2023-03-03</t>
  </si>
  <si>
    <t>웰빙식자재마트(시흥)</t>
  </si>
  <si>
    <t>김밥장군</t>
  </si>
  <si>
    <t>2023-03-15</t>
  </si>
  <si>
    <t>2023-03-21</t>
  </si>
  <si>
    <t>2023-03-23</t>
  </si>
  <si>
    <t>학부모총회 다과 구입</t>
  </si>
  <si>
    <t>학교장 외 6명</t>
  </si>
  <si>
    <t>2023-04-13</t>
  </si>
  <si>
    <t>2023-04-02</t>
  </si>
  <si>
    <t>11번가 외 1곳</t>
  </si>
  <si>
    <t>2023-03-22</t>
  </si>
  <si>
    <r>
      <t>2023학년도</t>
    </r>
    <r>
      <rPr>
        <b/>
        <sz val="24"/>
        <color indexed="12"/>
        <rFont val="맑은 고딕"/>
        <family val="0"/>
      </rPr>
      <t xml:space="preserve"> 1/4분기</t>
    </r>
    <r>
      <rPr>
        <b/>
        <sz val="24"/>
        <color indexed="8"/>
        <rFont val="맑은 고딕"/>
        <family val="0"/>
      </rPr>
      <t xml:space="preserve"> 업무추진비 공개 내역</t>
    </r>
    <r>
      <rPr>
        <b/>
        <sz val="24"/>
        <color indexed="10"/>
        <rFont val="맑은 고딕"/>
        <family val="0"/>
      </rPr>
      <t>(목적)</t>
    </r>
  </si>
  <si>
    <t>이마트광명소하점</t>
  </si>
  <si>
    <t>2023-04-09</t>
  </si>
  <si>
    <t>2023-05-03</t>
  </si>
  <si>
    <t>명품달인김밥 외 1곳</t>
  </si>
  <si>
    <r>
      <t>2023학년도</t>
    </r>
    <r>
      <rPr>
        <b/>
        <sz val="24"/>
        <color indexed="12"/>
        <rFont val="맑은 고딕"/>
        <family val="0"/>
      </rPr>
      <t xml:space="preserve"> 1/4분기</t>
    </r>
    <r>
      <rPr>
        <b/>
        <sz val="24"/>
        <color indexed="8"/>
        <rFont val="맑은 고딕"/>
        <family val="0"/>
      </rPr>
      <t xml:space="preserve"> 업무추진비 공개 내역</t>
    </r>
    <r>
      <rPr>
        <b/>
        <sz val="24"/>
        <color indexed="10"/>
        <rFont val="맑은 고딕"/>
        <family val="0"/>
      </rPr>
      <t>(일반)</t>
    </r>
  </si>
  <si>
    <t>주아트</t>
  </si>
  <si>
    <t>학생맞춤통합지원 선도학교 교직원 연수 간식</t>
  </si>
  <si>
    <t>2023-05-08</t>
  </si>
  <si>
    <t>학교운영위원회 음료 구입</t>
  </si>
  <si>
    <t>시흥매화초등학교 학부모회</t>
  </si>
  <si>
    <t>시흥매화초등학교 학부모대의원</t>
  </si>
  <si>
    <t>학교 현안사업  간담회 다과 구입</t>
  </si>
  <si>
    <t>3,4학년 5월 교직원 간담회</t>
  </si>
  <si>
    <t>학교안전지킴활동 봉사자 등 격려 간담회</t>
  </si>
  <si>
    <t>지역기관 연계 간담회 물품(음료) 구입</t>
  </si>
  <si>
    <t>학교장 외 7명</t>
  </si>
  <si>
    <t>교장실 내빈접대 물품(과일 등)</t>
  </si>
  <si>
    <t>1회 학교운영위원회 간식 구입</t>
  </si>
  <si>
    <t>학교장 외 17명</t>
  </si>
  <si>
    <t>미스터피자 외 1곳</t>
  </si>
  <si>
    <t>한마음운동회 내빈접대 물품(생수 등) 구입</t>
  </si>
  <si>
    <t>1,2학년 5월 교직원 간담회</t>
  </si>
  <si>
    <t>2023-05-31</t>
  </si>
  <si>
    <t>진로마트 외 2곳</t>
  </si>
  <si>
    <t>학부모명예교사 10명</t>
  </si>
  <si>
    <t>2023-04-20</t>
  </si>
  <si>
    <t>2023-05-09</t>
  </si>
  <si>
    <t>2023-05-24</t>
  </si>
  <si>
    <t>샹그릴라 외 1곳</t>
  </si>
  <si>
    <t>한마음운동회 교직원 생수 구입</t>
  </si>
  <si>
    <t>1학기 교육활동 운영지원 간담회</t>
  </si>
  <si>
    <t>한마음운동회 학부모명예교사 중식비</t>
  </si>
  <si>
    <t>한마음운동회 교직원 간식(김밥) 구입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</si>
</sst>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b/>
      <sz val="24"/>
      <color indexed="12"/>
      <name val="맑은 고딕"/>
      <family val="0"/>
    </font>
    <font>
      <b/>
      <sz val="24"/>
      <color indexed="10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rgb="FFDFE6F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indexed="8"/>
      </bottom>
    </border>
    <border>
      <left style="thin">
        <color indexed="8"/>
      </left>
      <right style="thin">
        <color rgb="FF000000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rgb="FF000000"/>
      </right>
      <top style="thin">
        <color indexed="8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42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 shrinkToFit="1"/>
    </xf>
    <xf numFmtId="41" fontId="19" fillId="34" borderId="10" xfId="48" applyNumberFormat="1" applyFont="1" applyFill="1" applyBorder="1" applyAlignment="1">
      <alignment vertical="center" shrinkToFit="1"/>
      <protection/>
    </xf>
    <xf numFmtId="49" fontId="1" fillId="33" borderId="10" xfId="0" applyNumberFormat="1" applyFont="1" applyFill="1" applyBorder="1" applyAlignment="1" applyProtection="1">
      <alignment horizontal="left" vertical="center" shrinkToFit="1"/>
      <protection/>
    </xf>
    <xf numFmtId="49" fontId="19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 applyProtection="1">
      <alignment horizontal="center" vertical="center" shrinkToFit="1"/>
      <protection/>
    </xf>
    <xf numFmtId="41" fontId="19" fillId="34" borderId="11" xfId="48" applyNumberFormat="1" applyFont="1" applyFill="1" applyBorder="1" applyAlignment="1">
      <alignment vertical="center" shrinkToFit="1"/>
      <protection/>
    </xf>
    <xf numFmtId="49" fontId="1" fillId="33" borderId="11" xfId="0" applyNumberFormat="1" applyFont="1" applyFill="1" applyBorder="1" applyAlignment="1">
      <alignment horizontal="center" vertical="center" shrinkToFit="1"/>
    </xf>
    <xf numFmtId="49" fontId="19" fillId="33" borderId="11" xfId="0" applyNumberFormat="1" applyFont="1" applyFill="1" applyBorder="1" applyAlignment="1">
      <alignment horizontal="center" vertical="center" shrinkToFit="1"/>
    </xf>
    <xf numFmtId="49" fontId="20" fillId="35" borderId="12" xfId="0" applyNumberFormat="1" applyFont="1" applyFill="1" applyBorder="1" applyAlignment="1">
      <alignment horizontal="center" vertical="center"/>
    </xf>
    <xf numFmtId="49" fontId="20" fillId="35" borderId="13" xfId="0" applyNumberFormat="1" applyFont="1" applyFill="1" applyBorder="1" applyAlignment="1">
      <alignment horizontal="center" vertical="center"/>
    </xf>
    <xf numFmtId="41" fontId="20" fillId="35" borderId="13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20" fillId="35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 applyProtection="1">
      <alignment horizontal="center" vertical="center"/>
      <protection/>
    </xf>
    <xf numFmtId="49" fontId="19" fillId="33" borderId="16" xfId="0" applyNumberFormat="1" applyFont="1" applyFill="1" applyBorder="1" applyAlignment="1">
      <alignment horizontal="center" vertical="center"/>
    </xf>
    <xf numFmtId="41" fontId="20" fillId="36" borderId="17" xfId="48" applyNumberFormat="1" applyFont="1" applyFill="1" applyBorder="1" applyAlignment="1">
      <alignment vertical="center"/>
      <protection/>
    </xf>
    <xf numFmtId="49" fontId="20" fillId="35" borderId="17" xfId="0" applyNumberFormat="1" applyFont="1" applyFill="1" applyBorder="1" applyAlignment="1">
      <alignment horizontal="center" vertical="center"/>
    </xf>
    <xf numFmtId="49" fontId="20" fillId="35" borderId="18" xfId="0" applyNumberFormat="1" applyFont="1" applyFill="1" applyBorder="1" applyAlignment="1">
      <alignment horizontal="center" vertical="center"/>
    </xf>
    <xf numFmtId="49" fontId="20" fillId="35" borderId="19" xfId="0" applyNumberFormat="1" applyFont="1" applyFill="1" applyBorder="1" applyAlignment="1">
      <alignment horizontal="center" vertical="center"/>
    </xf>
    <xf numFmtId="49" fontId="20" fillId="35" borderId="20" xfId="0" applyNumberFormat="1" applyFont="1" applyFill="1" applyBorder="1" applyAlignment="1">
      <alignment horizontal="center" vertical="center"/>
    </xf>
    <xf numFmtId="41" fontId="20" fillId="35" borderId="20" xfId="0" applyNumberFormat="1" applyFont="1" applyFill="1" applyBorder="1" applyAlignment="1">
      <alignment horizontal="center" vertical="center" wrapText="1"/>
    </xf>
    <xf numFmtId="49" fontId="20" fillId="35" borderId="20" xfId="0" applyNumberFormat="1" applyFont="1" applyFill="1" applyBorder="1" applyAlignment="1">
      <alignment horizontal="center" vertical="center" wrapText="1"/>
    </xf>
    <xf numFmtId="49" fontId="20" fillId="35" borderId="21" xfId="0" applyNumberFormat="1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 applyProtection="1">
      <alignment horizontal="center" vertical="center"/>
      <protection/>
    </xf>
    <xf numFmtId="1" fontId="19" fillId="33" borderId="23" xfId="0" applyNumberFormat="1" applyFont="1" applyFill="1" applyBorder="1" applyAlignment="1">
      <alignment vertical="center" shrinkToFit="1"/>
    </xf>
    <xf numFmtId="41" fontId="20" fillId="36" borderId="24" xfId="48" applyNumberFormat="1" applyFont="1" applyFill="1" applyBorder="1" applyAlignment="1">
      <alignment vertical="center"/>
      <protection/>
    </xf>
    <xf numFmtId="49" fontId="20" fillId="35" borderId="24" xfId="0" applyNumberFormat="1" applyFont="1" applyFill="1" applyBorder="1" applyAlignment="1">
      <alignment horizontal="center" vertical="center"/>
    </xf>
    <xf numFmtId="49" fontId="20" fillId="35" borderId="25" xfId="0" applyNumberFormat="1" applyFont="1" applyFill="1" applyBorder="1" applyAlignment="1">
      <alignment horizontal="center" vertical="center"/>
    </xf>
    <xf numFmtId="0" fontId="19" fillId="34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9" fontId="20" fillId="35" borderId="26" xfId="0" applyNumberFormat="1" applyFont="1" applyFill="1" applyBorder="1" applyAlignment="1">
      <alignment horizontal="center" vertical="center"/>
    </xf>
    <xf numFmtId="49" fontId="20" fillId="35" borderId="27" xfId="0" applyNumberFormat="1" applyFont="1" applyFill="1" applyBorder="1" applyAlignment="1">
      <alignment horizontal="center" vertical="center"/>
    </xf>
    <xf numFmtId="49" fontId="20" fillId="35" borderId="28" xfId="0" applyNumberFormat="1" applyFont="1" applyFill="1" applyBorder="1" applyAlignment="1">
      <alignment horizontal="center" vertical="center"/>
    </xf>
    <xf numFmtId="49" fontId="20" fillId="35" borderId="29" xfId="0" applyNumberFormat="1" applyFont="1" applyFill="1" applyBorder="1" applyAlignment="1">
      <alignment horizontal="center" vertical="center"/>
    </xf>
    <xf numFmtId="49" fontId="20" fillId="35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defaultGridColor="0" zoomScale="90" zoomScaleNormal="90" zoomScaleSheetLayoutView="75" colorId="22" workbookViewId="0" topLeftCell="A1">
      <selection activeCell="A1" sqref="A1:G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34.8515625" style="1" customWidth="1"/>
    <col min="4" max="4" width="13.28125" style="5" customWidth="1"/>
    <col min="5" max="5" width="24.57421875" style="1" customWidth="1"/>
    <col min="6" max="6" width="25.00390625" style="1" customWidth="1"/>
    <col min="7" max="7" width="13.28125" style="1" customWidth="1"/>
    <col min="8" max="256" width="9.140625" style="1" customWidth="1"/>
  </cols>
  <sheetData>
    <row r="1" spans="1:7" ht="43.5" customHeight="1">
      <c r="A1" s="35" t="s">
        <v>56</v>
      </c>
      <c r="B1" s="35"/>
      <c r="C1" s="35"/>
      <c r="D1" s="36"/>
      <c r="E1" s="35"/>
      <c r="F1" s="35"/>
      <c r="G1" s="35"/>
    </row>
    <row r="2" ht="27.75" customHeight="1">
      <c r="G2" s="2" t="s">
        <v>15</v>
      </c>
    </row>
    <row r="3" spans="1:7" s="3" customFormat="1" ht="30" customHeight="1">
      <c r="A3" s="24" t="s">
        <v>13</v>
      </c>
      <c r="B3" s="25" t="s">
        <v>12</v>
      </c>
      <c r="C3" s="25" t="s">
        <v>20</v>
      </c>
      <c r="D3" s="26" t="s">
        <v>8</v>
      </c>
      <c r="E3" s="27" t="s">
        <v>17</v>
      </c>
      <c r="F3" s="25" t="s">
        <v>19</v>
      </c>
      <c r="G3" s="28" t="s">
        <v>11</v>
      </c>
    </row>
    <row r="4" spans="1:7" s="34" customFormat="1" ht="30" customHeight="1">
      <c r="A4" s="29" t="s">
        <v>16</v>
      </c>
      <c r="B4" s="6" t="s">
        <v>52</v>
      </c>
      <c r="C4" s="8" t="s">
        <v>41</v>
      </c>
      <c r="D4" s="7">
        <v>140000</v>
      </c>
      <c r="E4" s="6" t="s">
        <v>27</v>
      </c>
      <c r="F4" s="6" t="s">
        <v>0</v>
      </c>
      <c r="G4" s="30"/>
    </row>
    <row r="5" spans="1:7" s="34" customFormat="1" ht="30" customHeight="1">
      <c r="A5" s="29" t="s">
        <v>16</v>
      </c>
      <c r="B5" s="6" t="s">
        <v>59</v>
      </c>
      <c r="C5" s="8" t="s">
        <v>63</v>
      </c>
      <c r="D5" s="7">
        <v>300000</v>
      </c>
      <c r="E5" s="6" t="s">
        <v>27</v>
      </c>
      <c r="F5" s="6" t="s">
        <v>1</v>
      </c>
      <c r="G5" s="30"/>
    </row>
    <row r="6" spans="1:7" s="4" customFormat="1" ht="30" customHeight="1">
      <c r="A6" s="37" t="s">
        <v>9</v>
      </c>
      <c r="B6" s="38"/>
      <c r="C6" s="39"/>
      <c r="D6" s="31">
        <f>SUM(D4:D5)</f>
        <v>440000</v>
      </c>
      <c r="E6" s="32"/>
      <c r="F6" s="32"/>
      <c r="G6" s="33"/>
    </row>
  </sheetData>
  <sheetProtection/>
  <mergeCells count="2">
    <mergeCell ref="A1:G1"/>
    <mergeCell ref="A6:C6"/>
  </mergeCells>
  <printOptions/>
  <pageMargins left="0.1966666728258133" right="0.1966666728258133" top="0.75" bottom="0.75" header="0.30000001192092896" footer="0.30000001192092896"/>
  <pageSetup fitToHeight="1" fitToWidth="1" orientation="portrait" paperSize="9" scale="7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defaultGridColor="0" zoomScale="90" zoomScaleNormal="90" zoomScaleSheetLayoutView="75" colorId="22" workbookViewId="0" topLeftCell="A1">
      <selection activeCell="A1" sqref="A1:G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34.8515625" style="1" customWidth="1"/>
    <col min="4" max="4" width="13.28125" style="5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35" t="s">
        <v>61</v>
      </c>
      <c r="B1" s="35"/>
      <c r="C1" s="35"/>
      <c r="D1" s="36"/>
      <c r="E1" s="35"/>
      <c r="F1" s="35"/>
      <c r="G1" s="35"/>
    </row>
    <row r="2" ht="27.75" customHeight="1">
      <c r="G2" s="2" t="s">
        <v>15</v>
      </c>
    </row>
    <row r="3" spans="1:7" s="3" customFormat="1" ht="30" customHeight="1">
      <c r="A3" s="14" t="s">
        <v>13</v>
      </c>
      <c r="B3" s="15" t="s">
        <v>12</v>
      </c>
      <c r="C3" s="15" t="s">
        <v>20</v>
      </c>
      <c r="D3" s="16" t="s">
        <v>8</v>
      </c>
      <c r="E3" s="17" t="s">
        <v>17</v>
      </c>
      <c r="F3" s="15" t="s">
        <v>19</v>
      </c>
      <c r="G3" s="18" t="s">
        <v>11</v>
      </c>
    </row>
    <row r="4" spans="1:7" s="34" customFormat="1" ht="30" customHeight="1">
      <c r="A4" s="19" t="s">
        <v>16</v>
      </c>
      <c r="B4" s="9" t="s">
        <v>44</v>
      </c>
      <c r="C4" s="10" t="s">
        <v>71</v>
      </c>
      <c r="D4" s="11">
        <v>29000</v>
      </c>
      <c r="E4" s="12" t="s">
        <v>29</v>
      </c>
      <c r="F4" s="13" t="s">
        <v>33</v>
      </c>
      <c r="G4" s="20"/>
    </row>
    <row r="5" spans="1:7" s="34" customFormat="1" ht="30" customHeight="1">
      <c r="A5" s="19" t="s">
        <v>16</v>
      </c>
      <c r="B5" s="9" t="s">
        <v>31</v>
      </c>
      <c r="C5" s="10" t="s">
        <v>50</v>
      </c>
      <c r="D5" s="11">
        <v>71900</v>
      </c>
      <c r="E5" s="12" t="s">
        <v>10</v>
      </c>
      <c r="F5" s="13" t="s">
        <v>4</v>
      </c>
      <c r="G5" s="20"/>
    </row>
    <row r="6" spans="1:7" s="34" customFormat="1" ht="30" customHeight="1">
      <c r="A6" s="19" t="s">
        <v>16</v>
      </c>
      <c r="B6" s="9" t="s">
        <v>47</v>
      </c>
      <c r="C6" s="10" t="s">
        <v>40</v>
      </c>
      <c r="D6" s="11">
        <v>100000</v>
      </c>
      <c r="E6" s="12" t="s">
        <v>62</v>
      </c>
      <c r="F6" s="13" t="s">
        <v>35</v>
      </c>
      <c r="G6" s="20"/>
    </row>
    <row r="7" spans="1:7" s="34" customFormat="1" ht="30" customHeight="1">
      <c r="A7" s="19" t="s">
        <v>16</v>
      </c>
      <c r="B7" s="9" t="s">
        <v>47</v>
      </c>
      <c r="C7" s="10" t="s">
        <v>21</v>
      </c>
      <c r="D7" s="11">
        <v>50000</v>
      </c>
      <c r="E7" s="12" t="s">
        <v>37</v>
      </c>
      <c r="F7" s="13" t="s">
        <v>26</v>
      </c>
      <c r="G7" s="20"/>
    </row>
    <row r="8" spans="1:7" s="34" customFormat="1" ht="30" customHeight="1">
      <c r="A8" s="19" t="s">
        <v>16</v>
      </c>
      <c r="B8" s="9" t="s">
        <v>47</v>
      </c>
      <c r="C8" s="10" t="s">
        <v>87</v>
      </c>
      <c r="D8" s="11">
        <v>126500</v>
      </c>
      <c r="E8" s="12" t="s">
        <v>39</v>
      </c>
      <c r="F8" s="13" t="s">
        <v>33</v>
      </c>
      <c r="G8" s="20"/>
    </row>
    <row r="9" spans="1:7" s="34" customFormat="1" ht="30" customHeight="1">
      <c r="A9" s="19" t="s">
        <v>16</v>
      </c>
      <c r="B9" s="9" t="s">
        <v>34</v>
      </c>
      <c r="C9" s="10" t="s">
        <v>3</v>
      </c>
      <c r="D9" s="11">
        <v>199970</v>
      </c>
      <c r="E9" s="12" t="s">
        <v>54</v>
      </c>
      <c r="F9" s="13" t="s">
        <v>4</v>
      </c>
      <c r="G9" s="20"/>
    </row>
    <row r="10" spans="1:7" s="34" customFormat="1" ht="30" customHeight="1">
      <c r="A10" s="19" t="s">
        <v>16</v>
      </c>
      <c r="B10" s="9" t="s">
        <v>48</v>
      </c>
      <c r="C10" s="10" t="s">
        <v>65</v>
      </c>
      <c r="D10" s="11">
        <v>10200</v>
      </c>
      <c r="E10" s="12" t="s">
        <v>45</v>
      </c>
      <c r="F10" s="13" t="s">
        <v>2</v>
      </c>
      <c r="G10" s="20"/>
    </row>
    <row r="11" spans="1:7" s="34" customFormat="1" ht="30" customHeight="1">
      <c r="A11" s="19" t="s">
        <v>16</v>
      </c>
      <c r="B11" s="9" t="s">
        <v>55</v>
      </c>
      <c r="C11" s="10" t="s">
        <v>73</v>
      </c>
      <c r="D11" s="11">
        <v>72700</v>
      </c>
      <c r="E11" s="12" t="s">
        <v>25</v>
      </c>
      <c r="F11" s="13" t="s">
        <v>4</v>
      </c>
      <c r="G11" s="20"/>
    </row>
    <row r="12" spans="1:7" s="34" customFormat="1" ht="30" customHeight="1">
      <c r="A12" s="19" t="s">
        <v>16</v>
      </c>
      <c r="B12" s="9" t="s">
        <v>49</v>
      </c>
      <c r="C12" s="10" t="s">
        <v>42</v>
      </c>
      <c r="D12" s="11">
        <v>189000</v>
      </c>
      <c r="E12" s="12" t="s">
        <v>6</v>
      </c>
      <c r="F12" s="13" t="s">
        <v>51</v>
      </c>
      <c r="G12" s="20"/>
    </row>
    <row r="13" spans="1:7" s="34" customFormat="1" ht="30" customHeight="1">
      <c r="A13" s="19" t="s">
        <v>16</v>
      </c>
      <c r="B13" s="9" t="s">
        <v>38</v>
      </c>
      <c r="C13" s="10" t="s">
        <v>70</v>
      </c>
      <c r="D13" s="11">
        <v>208000</v>
      </c>
      <c r="E13" s="12" t="s">
        <v>14</v>
      </c>
      <c r="F13" s="13" t="s">
        <v>18</v>
      </c>
      <c r="G13" s="20"/>
    </row>
    <row r="14" spans="1:7" s="34" customFormat="1" ht="30" customHeight="1">
      <c r="A14" s="19" t="s">
        <v>16</v>
      </c>
      <c r="B14" s="9" t="s">
        <v>53</v>
      </c>
      <c r="C14" s="10" t="s">
        <v>24</v>
      </c>
      <c r="D14" s="11">
        <v>45000</v>
      </c>
      <c r="E14" s="12" t="s">
        <v>23</v>
      </c>
      <c r="F14" s="13" t="s">
        <v>1</v>
      </c>
      <c r="G14" s="20"/>
    </row>
    <row r="15" spans="1:7" s="34" customFormat="1" ht="30" customHeight="1">
      <c r="A15" s="19" t="s">
        <v>16</v>
      </c>
      <c r="B15" s="9" t="s">
        <v>58</v>
      </c>
      <c r="C15" s="10" t="s">
        <v>74</v>
      </c>
      <c r="D15" s="11">
        <v>14100</v>
      </c>
      <c r="E15" s="12" t="s">
        <v>45</v>
      </c>
      <c r="F15" s="6" t="s">
        <v>2</v>
      </c>
      <c r="G15" s="20"/>
    </row>
    <row r="16" spans="1:7" s="34" customFormat="1" ht="30" customHeight="1">
      <c r="A16" s="19" t="s">
        <v>16</v>
      </c>
      <c r="B16" s="9" t="s">
        <v>30</v>
      </c>
      <c r="C16" s="10" t="s">
        <v>32</v>
      </c>
      <c r="D16" s="11">
        <v>360000</v>
      </c>
      <c r="E16" s="12" t="s">
        <v>5</v>
      </c>
      <c r="F16" s="6" t="s">
        <v>2</v>
      </c>
      <c r="G16" s="20"/>
    </row>
    <row r="17" spans="1:7" s="34" customFormat="1" ht="30" customHeight="1">
      <c r="A17" s="19" t="s">
        <v>16</v>
      </c>
      <c r="B17" s="9" t="s">
        <v>36</v>
      </c>
      <c r="C17" s="10" t="s">
        <v>22</v>
      </c>
      <c r="D17" s="11">
        <v>23700</v>
      </c>
      <c r="E17" s="12" t="s">
        <v>10</v>
      </c>
      <c r="F17" s="13" t="s">
        <v>67</v>
      </c>
      <c r="G17" s="20"/>
    </row>
    <row r="18" spans="1:7" s="34" customFormat="1" ht="30" customHeight="1">
      <c r="A18" s="19" t="s">
        <v>16</v>
      </c>
      <c r="B18" s="9" t="s">
        <v>36</v>
      </c>
      <c r="C18" s="10" t="s">
        <v>86</v>
      </c>
      <c r="D18" s="11">
        <v>43500</v>
      </c>
      <c r="E18" s="12" t="s">
        <v>10</v>
      </c>
      <c r="F18" s="13" t="s">
        <v>1</v>
      </c>
      <c r="G18" s="20"/>
    </row>
    <row r="19" spans="1:7" s="34" customFormat="1" ht="30" customHeight="1">
      <c r="A19" s="19" t="s">
        <v>16</v>
      </c>
      <c r="B19" s="9" t="s">
        <v>82</v>
      </c>
      <c r="C19" s="10" t="s">
        <v>68</v>
      </c>
      <c r="D19" s="11">
        <v>120000</v>
      </c>
      <c r="E19" s="12" t="s">
        <v>62</v>
      </c>
      <c r="F19" s="6" t="s">
        <v>35</v>
      </c>
      <c r="G19" s="20"/>
    </row>
    <row r="20" spans="1:7" s="34" customFormat="1" ht="30" customHeight="1">
      <c r="A20" s="19" t="s">
        <v>16</v>
      </c>
      <c r="B20" s="9" t="s">
        <v>59</v>
      </c>
      <c r="C20" s="10" t="s">
        <v>28</v>
      </c>
      <c r="D20" s="11">
        <v>46320</v>
      </c>
      <c r="E20" s="12" t="s">
        <v>57</v>
      </c>
      <c r="F20" s="13" t="s">
        <v>66</v>
      </c>
      <c r="G20" s="20"/>
    </row>
    <row r="21" spans="1:7" s="34" customFormat="1" ht="30" customHeight="1">
      <c r="A21" s="19" t="s">
        <v>16</v>
      </c>
      <c r="B21" s="9" t="s">
        <v>59</v>
      </c>
      <c r="C21" s="10" t="s">
        <v>88</v>
      </c>
      <c r="D21" s="11">
        <v>98800</v>
      </c>
      <c r="E21" s="12" t="s">
        <v>60</v>
      </c>
      <c r="F21" s="13" t="s">
        <v>81</v>
      </c>
      <c r="G21" s="20"/>
    </row>
    <row r="22" spans="1:7" s="34" customFormat="1" ht="30" customHeight="1">
      <c r="A22" s="19" t="s">
        <v>16</v>
      </c>
      <c r="B22" s="9" t="s">
        <v>64</v>
      </c>
      <c r="C22" s="10" t="s">
        <v>77</v>
      </c>
      <c r="D22" s="11">
        <v>246700</v>
      </c>
      <c r="E22" s="12" t="s">
        <v>80</v>
      </c>
      <c r="F22" s="13" t="s">
        <v>4</v>
      </c>
      <c r="G22" s="20"/>
    </row>
    <row r="23" spans="1:7" s="34" customFormat="1" ht="30" customHeight="1">
      <c r="A23" s="19" t="s">
        <v>16</v>
      </c>
      <c r="B23" s="9" t="s">
        <v>64</v>
      </c>
      <c r="C23" s="10" t="s">
        <v>78</v>
      </c>
      <c r="D23" s="11">
        <v>139000</v>
      </c>
      <c r="E23" s="12" t="s">
        <v>7</v>
      </c>
      <c r="F23" s="13" t="s">
        <v>51</v>
      </c>
      <c r="G23" s="20"/>
    </row>
    <row r="24" spans="1:7" s="34" customFormat="1" ht="30" customHeight="1">
      <c r="A24" s="19" t="s">
        <v>16</v>
      </c>
      <c r="B24" s="9" t="s">
        <v>83</v>
      </c>
      <c r="C24" s="10" t="s">
        <v>89</v>
      </c>
      <c r="D24" s="11">
        <v>157500</v>
      </c>
      <c r="E24" s="12" t="s">
        <v>46</v>
      </c>
      <c r="F24" s="6" t="s">
        <v>1</v>
      </c>
      <c r="G24" s="20"/>
    </row>
    <row r="25" spans="1:7" s="34" customFormat="1" ht="30" customHeight="1">
      <c r="A25" s="19" t="s">
        <v>16</v>
      </c>
      <c r="B25" s="9" t="s">
        <v>84</v>
      </c>
      <c r="C25" s="10" t="s">
        <v>43</v>
      </c>
      <c r="D25" s="11">
        <v>360000</v>
      </c>
      <c r="E25" s="12" t="s">
        <v>85</v>
      </c>
      <c r="F25" s="13" t="s">
        <v>75</v>
      </c>
      <c r="G25" s="20"/>
    </row>
    <row r="26" spans="1:7" s="34" customFormat="1" ht="30" customHeight="1">
      <c r="A26" s="19" t="s">
        <v>16</v>
      </c>
      <c r="B26" s="9" t="s">
        <v>79</v>
      </c>
      <c r="C26" s="10" t="s">
        <v>69</v>
      </c>
      <c r="D26" s="11">
        <v>159700</v>
      </c>
      <c r="E26" s="12" t="s">
        <v>76</v>
      </c>
      <c r="F26" s="13" t="s">
        <v>72</v>
      </c>
      <c r="G26" s="20"/>
    </row>
    <row r="27" spans="1:7" s="4" customFormat="1" ht="30" customHeight="1">
      <c r="A27" s="40" t="s">
        <v>9</v>
      </c>
      <c r="B27" s="41"/>
      <c r="C27" s="41"/>
      <c r="D27" s="21">
        <f>SUM(D4:D26)</f>
        <v>2871590</v>
      </c>
      <c r="E27" s="22"/>
      <c r="F27" s="22"/>
      <c r="G27" s="23"/>
    </row>
  </sheetData>
  <sheetProtection/>
  <mergeCells count="2">
    <mergeCell ref="A1:G1"/>
    <mergeCell ref="A27:C27"/>
  </mergeCells>
  <printOptions/>
  <pageMargins left="0.39375001192092896" right="0.39375001192092896" top="0.75" bottom="0.75" header="0.30000001192092896" footer="0.30000001192092896"/>
  <pageSetup fitToHeight="1" fitToWidth="1" orientation="portrait" paperSize="9" scale="67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